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E749B93-C304-4642-A4CA-4D1A4A577ACF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3" i="7" l="1"/>
  <c r="F53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<sst xmlns="http://schemas.openxmlformats.org/spreadsheetml/2006/main" count="3258" uniqueCount="280">
  <si>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</si>
  <si>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</si>
  <si>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</si>
  <si>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</si>
  <si>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</si>
  <si>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</si>
  <si>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</si>
  <si>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</si>
  <si>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</si>
  <si>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</si>
  <si>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</si>
  <si>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</si>
  <si>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</si>
  <si>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</si>
  <si>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</si>
  <si>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</si>
  <si>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</si>
  <si>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</si>
  <si>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</si>
  <si>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</si>
  <si>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</si>
  <si>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</si>
  <si>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</si>
  <si>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</si>
  <si>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</si>
  <si>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</si>
  <si>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</si>
  <si>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</si>
  <si>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</si>
  <si>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</si>
  <si>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</si>
  <si>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</si>
  <si>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</si>
  <si>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</si>
  <si>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</si>
  <si>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</si>
  <si>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</si>
  <si>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</si>
  <si>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</si>
  <si>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</si>
  <si>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</si>
  <si>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</si>
  <si>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</si>
  <si>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</si>
  <si>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</si>
  <si>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</si>
  <si>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</si>
  <si>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</si>
  <si>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</si>
  <si>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</si>
  <si>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</si>
  <si>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</si>
  <si>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</si>
  <si>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</si>
  <si>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</si>
  <si>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</si>
  <si>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</si>
  <si>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</si>
  <si>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</si>
  <si>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</si>
  <si>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</si>
  <si>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</si>
  <si>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</si>
  <si>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</si>
  <si>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</si>
  <si>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</si>
  <si>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</si>
  <si>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</si>
  <si>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</si>
  <si>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</si>
  <si>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</si>
  <si>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</si>
  <si>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</si>
  <si>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</si>
  <si>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</si>
  <si>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</si>
  <si>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</si>
  <si>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</si>
  <si>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</si>
  <si>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</si>
  <si>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</si>
  <si>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</si>
  <si>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</si>
  <si>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</si>
  <si>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</si>
  <si>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</si>
  <si>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</si>
  <si>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</si>
  <si>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</si>
  <si>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</si>
  <si>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</si>
  <si>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</si>
  <si>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</si>
  <si>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</si>
  <si>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</si>
  <si>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</si>
  <si>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</si>
  <si>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</si>
  <si>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</si>
  <si>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</si>
  <si>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</si>
  <si>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</si>
  <si>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</si>
  <si>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</si>
  <si>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</si>
  <si>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</si>
  <si>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</si>
  <si>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</si>
  <si>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</si>
  <si>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</si>
  <si>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</si>
  <si>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</si>
  <si>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</si>
  <si>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</si>
  <si>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</si>
  <si>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</si>
  <si>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</si>
  <si>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</si>
  <si>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</si>
  <si>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</si>
  <si>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</si>
  <si>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</si>
  <si>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</si>
  <si>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</si>
  <si>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</si>
  <si>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</si>
  <si>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</si>
  <si>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</si>
  <si>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</si>
  <si>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</si>
  <si>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</si>
  <si>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</si>
  <si>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</si>
  <si>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</si>
  <si>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</si>
  <si>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</si>
  <si>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</si>
  <si>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</si>
  <si>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</si>
  <si>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</si>
  <si>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</si>
  <si>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</si>
  <si>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</si>
  <si>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</si>
  <si>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</si>
  <si>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</si>
  <si>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</si>
  <si>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</si>
  <si>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</si>
  <si>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</si>
  <si>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</si>
  <si>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</si>
  <si>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</si>
  <si>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</si>
  <si>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</si>
  <si>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</si>
  <si>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</si>
  <si>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</si>
  <si>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</si>
  <si>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</si>
  <si>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</si>
  <si>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</si>
  <si>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</si>
  <si>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</si>
  <si>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</si>
  <si>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</si>
  <si>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</si>
  <si>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</si>
  <si>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</si>
  <si>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</si>
  <si>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</si>
  <si>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</si>
  <si>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</si>
  <si>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</si>
  <si>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</si>
  <si>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</si>
  <si>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</si>
  <si>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</si>
  <si>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</si>
  <si>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</si>
  <si>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</si>
  <si>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</si>
  <si>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</si>
  <si>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</si>
  <si>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</si>
  <si>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</si>
  <si>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</si>
  <si>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</si>
  <si>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</si>
  <si>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</si>
  <si>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</si>
  <si>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</si>
  <si>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</si>
  <si>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</si>
  <si>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</si>
  <si>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</si>
  <si>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</si>
  <si>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</si>
  <si>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</si>
  <si>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</si>
  <si>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</si>
  <si>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</si>
  <si>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</si>
  <si>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</si>
  <si>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</si>
  <si>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</si>
  <si>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</si>
  <si>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</si>
  <si>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</si>
  <si>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</si>
  <si>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</si>
  <si>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</si>
  <si>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</si>
  <si>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</si>
  <si>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</si>
  <si>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</si>
  <si>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</si>
  <si>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</si>
  <si>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</si>
  <si>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</si>
  <si>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</si>
  <si>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</si>
  <si>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</si>
  <si>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</si>
  <si>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</si>
  <si>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</si>
  <si>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</si>
  <si>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</si>
  <si>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</si>
  <si>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</si>
  <si>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</si>
  <si>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</si>
  <si>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</si>
  <si>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</si>
  <si>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</si>
  <si>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</si>
  <si>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</si>
  <si>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</si>
  <si>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</si>
  <si>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</si>
  <si>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</si>
  <si>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</si>
  <si>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</si>
  <si>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</si>
  <si>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</si>
  <si>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</si>
  <si>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</si>
  <si>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</si>
  <si>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</si>
  <si>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</si>
  <si>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</si>
  <si>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</si>
  <si>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</si>
  <si>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</si>
  <si>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</si>
  <si>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</si>
  <si>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</si>
  <si>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</si>
  <si>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</si>
  <si>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</si>
  <si>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</si>
  <si>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</si>
  <si>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</si>
  <si>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</si>
  <si>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</si>
  <si>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</si>
  <si>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</si>
  <si>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</si>
  <si>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</si>
  <si>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</si>
  <si>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</si>
  <si>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</si>
  <si>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</si>
  <si>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del  01 de Enero al 31 de Julio  de 2023</t>
  </si>
  <si>
    <t>del 01 de Enero al 31 Julio de 2023</t>
  </si>
  <si>
    <t>del 01 de Enero al 31 de Julio de 2023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</si>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</sst>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JULIO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=118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84.28 %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APELACIÓN=22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15.72%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2629442.04</c:v>
                </c:pt>
                <c:pt idx="3">
                  <c:v>0</c:v>
                </c:pt>
                <c:pt idx="4">
                  <c:v>0</c:v>
                </c:pt>
                <c:pt idx="5">
                  <c:v>39911315.07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Julio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106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75.71%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24.29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B/.317,861,455.6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140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G45" sqref="G4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2629442.04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39911315.07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106</v>
      </c>
      <c r="E14" s="201">
        <v>0.7571</v>
      </c>
      <c r="F14" s="202">
        <v>68404016.200000003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34</v>
      </c>
      <c r="E16" s="187">
        <v>0.2429</v>
      </c>
      <c r="F16" s="188">
        <v>249457439.40000001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140</v>
      </c>
      <c r="E18" s="197">
        <f>SUM(E14:E17)</f>
        <v>1</v>
      </c>
      <c r="F18" s="198">
        <f>SUM(F14:F17)</f>
        <v>317861455.60000002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1"/>
  <sheetViews>
    <sheetView showGridLines="0" topLeftCell="D17" zoomScale="192" zoomScaleNormal="192" workbookViewId="0">
      <selection activeCell="E37" sqref="E37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276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268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3</v>
      </c>
      <c r="G15" s="248">
        <v>4684648.75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2</v>
      </c>
      <c r="G17" s="251">
        <v>140000</v>
      </c>
    </row>
    <row r="18" spans="5:7" s="163" customFormat="1" ht="21.75" customHeight="1" thickBot="1" x14ac:dyDescent="0.4">
      <c r="E18" s="245" t="s">
        <v>172</v>
      </c>
      <c r="F18" s="252">
        <v>25</v>
      </c>
      <c r="G18" s="253">
        <v>1062389.77</v>
      </c>
    </row>
    <row r="19" spans="5:7" s="163" customFormat="1" ht="21.75" customHeight="1" thickBot="1" x14ac:dyDescent="0.4">
      <c r="E19" s="265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5</v>
      </c>
      <c r="G22" s="251">
        <v>242989066.63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269</v>
      </c>
      <c r="F25" s="247">
        <v>1</v>
      </c>
      <c r="G25" s="251">
        <v>50000</v>
      </c>
    </row>
    <row r="26" spans="5:7" s="163" customFormat="1" ht="33.75" customHeight="1" thickBot="1" x14ac:dyDescent="0.4">
      <c r="E26" s="244" t="s">
        <v>278</v>
      </c>
      <c r="F26" s="247">
        <v>1</v>
      </c>
      <c r="G26" s="251">
        <v>18636.189999999999</v>
      </c>
    </row>
    <row r="27" spans="5:7" s="163" customFormat="1" ht="38.25" customHeight="1" thickBot="1" x14ac:dyDescent="0.4">
      <c r="E27" s="244" t="s">
        <v>108</v>
      </c>
      <c r="F27" s="247">
        <v>1</v>
      </c>
      <c r="G27" s="251">
        <v>49999</v>
      </c>
    </row>
    <row r="28" spans="5:7" s="163" customFormat="1" ht="21.75" customHeight="1" thickBot="1" x14ac:dyDescent="0.4">
      <c r="E28" s="265" t="s">
        <v>251</v>
      </c>
      <c r="F28" s="255">
        <v>4</v>
      </c>
      <c r="G28" s="254">
        <v>843507.19999999995</v>
      </c>
    </row>
    <row r="29" spans="5:7" s="163" customFormat="1" ht="21.75" customHeight="1" thickBot="1" x14ac:dyDescent="0.4">
      <c r="E29" s="265" t="s">
        <v>266</v>
      </c>
      <c r="F29" s="255">
        <v>1</v>
      </c>
      <c r="G29" s="254">
        <v>950000</v>
      </c>
    </row>
    <row r="30" spans="5:7" s="163" customFormat="1" ht="21.75" customHeight="1" thickBot="1" x14ac:dyDescent="0.4">
      <c r="E30" s="265" t="s">
        <v>270</v>
      </c>
      <c r="F30" s="255">
        <v>1</v>
      </c>
      <c r="G30" s="254">
        <v>10304.1</v>
      </c>
    </row>
    <row r="31" spans="5:7" s="163" customFormat="1" ht="21.75" customHeight="1" thickBot="1" x14ac:dyDescent="0.4">
      <c r="E31" s="244" t="s">
        <v>196</v>
      </c>
      <c r="F31" s="247">
        <v>3</v>
      </c>
      <c r="G31" s="251">
        <v>747300.84</v>
      </c>
    </row>
    <row r="32" spans="5:7" s="163" customFormat="1" ht="21.75" customHeight="1" thickBot="1" x14ac:dyDescent="0.4">
      <c r="E32" s="265" t="s">
        <v>213</v>
      </c>
      <c r="F32" s="255">
        <v>8</v>
      </c>
      <c r="G32" s="254">
        <v>414299.64</v>
      </c>
    </row>
    <row r="33" spans="5:7" s="163" customFormat="1" ht="24" customHeight="1" thickBot="1" x14ac:dyDescent="0.4">
      <c r="E33" s="244" t="s">
        <v>81</v>
      </c>
      <c r="F33" s="247">
        <v>4</v>
      </c>
      <c r="G33" s="251">
        <v>13060089.690000001</v>
      </c>
    </row>
    <row r="34" spans="5:7" s="163" customFormat="1" ht="24" customHeight="1" thickBot="1" x14ac:dyDescent="0.4">
      <c r="E34" s="244" t="s">
        <v>225</v>
      </c>
      <c r="F34" s="247">
        <v>3</v>
      </c>
      <c r="G34" s="251">
        <v>16814344.399999999</v>
      </c>
    </row>
    <row r="35" spans="5:7" s="163" customFormat="1" ht="24" customHeight="1" thickBot="1" x14ac:dyDescent="0.4">
      <c r="E35" s="266" t="s">
        <v>76</v>
      </c>
      <c r="F35" s="256">
        <v>15</v>
      </c>
      <c r="G35" s="257">
        <v>1128058.69</v>
      </c>
    </row>
    <row r="36" spans="5:7" s="163" customFormat="1" ht="23.25" customHeight="1" x14ac:dyDescent="0.35">
      <c r="E36" s="275" t="s">
        <v>254</v>
      </c>
      <c r="F36" s="276">
        <v>11</v>
      </c>
      <c r="G36" s="277">
        <v>394905.15</v>
      </c>
    </row>
    <row r="37" spans="5:7" s="163" customFormat="1" ht="23.25" customHeight="1" x14ac:dyDescent="0.35">
      <c r="E37" s="267" t="s">
        <v>257</v>
      </c>
      <c r="F37" s="272">
        <v>4</v>
      </c>
      <c r="G37" s="271">
        <v>16074.9</v>
      </c>
    </row>
    <row r="38" spans="5:7" s="163" customFormat="1" ht="23.25" customHeight="1" x14ac:dyDescent="0.35">
      <c r="E38" s="268" t="s">
        <v>83</v>
      </c>
      <c r="F38" s="263">
        <v>1</v>
      </c>
      <c r="G38" s="264">
        <v>35000</v>
      </c>
    </row>
    <row r="39" spans="5:7" s="163" customFormat="1" ht="23.25" customHeight="1" thickBot="1" x14ac:dyDescent="0.4">
      <c r="E39" s="269" t="s">
        <v>267</v>
      </c>
      <c r="F39" s="261">
        <v>1</v>
      </c>
      <c r="G39" s="262">
        <v>24750</v>
      </c>
    </row>
    <row r="40" spans="5:7" s="163" customFormat="1" ht="23.25" customHeight="1" thickBot="1" x14ac:dyDescent="0.4">
      <c r="E40" s="244" t="s">
        <v>258</v>
      </c>
      <c r="F40" s="247">
        <v>1</v>
      </c>
      <c r="G40" s="251">
        <v>46406.25</v>
      </c>
    </row>
    <row r="41" spans="5:7" s="163" customFormat="1" ht="23.25" customHeight="1" thickBot="1" x14ac:dyDescent="0.4">
      <c r="E41" s="246" t="s">
        <v>252</v>
      </c>
      <c r="F41" s="247">
        <v>1</v>
      </c>
      <c r="G41" s="258">
        <v>25000</v>
      </c>
    </row>
    <row r="42" spans="5:7" s="163" customFormat="1" ht="23.25" customHeight="1" thickBot="1" x14ac:dyDescent="0.4">
      <c r="E42" s="246" t="s">
        <v>82</v>
      </c>
      <c r="F42" s="247">
        <v>9</v>
      </c>
      <c r="G42" s="258">
        <v>1347035.24</v>
      </c>
    </row>
    <row r="43" spans="5:7" s="163" customFormat="1" ht="23.25" customHeight="1" thickBot="1" x14ac:dyDescent="0.4">
      <c r="E43" s="246" t="s">
        <v>277</v>
      </c>
      <c r="F43" s="247">
        <v>1</v>
      </c>
      <c r="G43" s="258">
        <v>2500000</v>
      </c>
    </row>
    <row r="44" spans="5:7" s="163" customFormat="1" ht="23.25" customHeight="1" thickBot="1" x14ac:dyDescent="0.4">
      <c r="E44" s="246" t="s">
        <v>259</v>
      </c>
      <c r="F44" s="247">
        <v>1</v>
      </c>
      <c r="G44" s="258">
        <v>41250</v>
      </c>
    </row>
    <row r="45" spans="5:7" s="163" customFormat="1" ht="23.25" customHeight="1" thickBot="1" x14ac:dyDescent="0.4">
      <c r="E45" s="246" t="s">
        <v>98</v>
      </c>
      <c r="F45" s="247">
        <v>3</v>
      </c>
      <c r="G45" s="258">
        <v>2573652.27</v>
      </c>
    </row>
    <row r="46" spans="5:7" s="163" customFormat="1" ht="23.25" customHeight="1" thickBot="1" x14ac:dyDescent="0.4">
      <c r="E46" s="246" t="s">
        <v>271</v>
      </c>
      <c r="F46" s="247">
        <v>1</v>
      </c>
      <c r="G46" s="258">
        <v>37000</v>
      </c>
    </row>
    <row r="47" spans="5:7" s="163" customFormat="1" ht="23.25" customHeight="1" thickBot="1" x14ac:dyDescent="0.4">
      <c r="E47" s="246" t="s">
        <v>119</v>
      </c>
      <c r="F47" s="247">
        <v>1</v>
      </c>
      <c r="G47" s="258">
        <v>22403.599999999999</v>
      </c>
    </row>
    <row r="48" spans="5:7" s="163" customFormat="1" ht="23.25" customHeight="1" thickBot="1" x14ac:dyDescent="0.4">
      <c r="E48" s="246" t="s">
        <v>260</v>
      </c>
      <c r="F48" s="247">
        <v>4</v>
      </c>
      <c r="G48" s="258">
        <v>15954965.01</v>
      </c>
    </row>
    <row r="49" spans="5:8" s="163" customFormat="1" ht="23.25" customHeight="1" thickBot="1" x14ac:dyDescent="0.4">
      <c r="E49" s="246" t="s">
        <v>226</v>
      </c>
      <c r="F49" s="247">
        <v>1</v>
      </c>
      <c r="G49" s="258">
        <v>8803.91</v>
      </c>
    </row>
    <row r="50" spans="5:8" s="163" customFormat="1" ht="23.25" customHeight="1" thickBot="1" x14ac:dyDescent="0.4">
      <c r="E50" s="246" t="s">
        <v>279</v>
      </c>
      <c r="F50" s="247">
        <v>1</v>
      </c>
      <c r="G50" s="258">
        <v>35000</v>
      </c>
    </row>
    <row r="51" spans="5:8" s="163" customFormat="1" ht="23.25" customHeight="1" thickBot="1" x14ac:dyDescent="0.4">
      <c r="E51" s="246" t="s">
        <v>263</v>
      </c>
      <c r="F51" s="247">
        <v>3</v>
      </c>
      <c r="G51" s="258">
        <v>405800</v>
      </c>
    </row>
    <row r="52" spans="5:8" s="163" customFormat="1" ht="23.25" customHeight="1" thickBot="1" x14ac:dyDescent="0.4">
      <c r="E52" s="273" t="s">
        <v>272</v>
      </c>
      <c r="F52" s="261">
        <v>1</v>
      </c>
      <c r="G52" s="274">
        <v>11900</v>
      </c>
    </row>
    <row r="53" spans="5:8" s="163" customFormat="1" ht="23.25" customHeight="1" thickBot="1" x14ac:dyDescent="0.4">
      <c r="E53" s="270" t="s">
        <v>243</v>
      </c>
      <c r="F53" s="259">
        <f>SUM(F12:F52)</f>
        <v>140</v>
      </c>
      <c r="G53" s="260">
        <f>SUM(G12:G52)</f>
        <v>317861455.5999999</v>
      </c>
    </row>
    <row r="54" spans="5:8" s="163" customFormat="1" ht="23.25" customHeight="1" x14ac:dyDescent="0.4">
      <c r="E54" s="38"/>
      <c r="F54" s="38"/>
      <c r="G54" s="38"/>
    </row>
    <row r="55" spans="5:8" s="163" customFormat="1" ht="21.75" customHeight="1" x14ac:dyDescent="0.4">
      <c r="E55" s="38"/>
      <c r="F55" s="38"/>
      <c r="G55" s="38"/>
    </row>
    <row r="56" spans="5:8" s="163" customFormat="1" ht="24.75" customHeight="1" x14ac:dyDescent="0.4">
      <c r="E56" s="38"/>
      <c r="F56" s="38"/>
      <c r="G56" s="38"/>
    </row>
    <row r="57" spans="5:8" s="163" customFormat="1" ht="24.75" customHeight="1" x14ac:dyDescent="0.4">
      <c r="E57" s="38"/>
      <c r="F57" s="38"/>
      <c r="G57" s="38"/>
    </row>
    <row r="58" spans="5:8" s="163" customFormat="1" ht="24" customHeight="1" x14ac:dyDescent="0.4">
      <c r="E58" s="38"/>
      <c r="F58" s="38"/>
      <c r="G58" s="38"/>
    </row>
    <row r="59" spans="5:8" ht="21.75" customHeight="1" x14ac:dyDescent="0.4"/>
    <row r="60" spans="5:8" ht="24.75" customHeight="1" x14ac:dyDescent="0.4">
      <c r="H60" s="163"/>
    </row>
    <row r="61" spans="5:8" ht="21.75" customHeight="1" x14ac:dyDescent="0.4">
      <c r="H61" s="163"/>
    </row>
    <row r="62" spans="5:8" ht="21.75" customHeight="1" x14ac:dyDescent="0.4">
      <c r="H62" s="163"/>
    </row>
    <row r="63" spans="5:8" ht="21.75" customHeight="1" x14ac:dyDescent="0.4"/>
    <row r="64" spans="5:8" ht="21.75" customHeight="1" x14ac:dyDescent="0.4"/>
    <row r="65" spans="9:9" ht="36" customHeight="1" x14ac:dyDescent="0.4"/>
    <row r="66" spans="9:9" ht="21.75" customHeight="1" x14ac:dyDescent="0.4"/>
    <row r="67" spans="9:9" ht="30" customHeight="1" x14ac:dyDescent="0.4"/>
    <row r="68" spans="9:9" ht="30" customHeight="1" x14ac:dyDescent="0.4"/>
    <row r="69" spans="9:9" ht="21.75" customHeight="1" x14ac:dyDescent="0.4"/>
    <row r="70" spans="9:9" ht="21.75" customHeight="1" x14ac:dyDescent="0.4"/>
    <row r="71" spans="9:9" ht="16.149999999999999" customHeight="1" x14ac:dyDescent="0.4"/>
    <row r="72" spans="9:9" ht="34.5" customHeight="1" x14ac:dyDescent="0.4"/>
    <row r="73" spans="9:9" ht="18.75" customHeight="1" x14ac:dyDescent="0.4"/>
    <row r="74" spans="9:9" ht="18.75" customHeight="1" x14ac:dyDescent="0.4"/>
    <row r="75" spans="9:9" ht="20.25" customHeight="1" x14ac:dyDescent="0.4"/>
    <row r="76" spans="9:9" ht="21.75" customHeight="1" x14ac:dyDescent="0.4">
      <c r="I76" s="167"/>
    </row>
    <row r="77" spans="9:9" ht="21.75" customHeight="1" x14ac:dyDescent="0.4"/>
    <row r="78" spans="9:9" ht="21.75" customHeight="1" x14ac:dyDescent="0.4"/>
    <row r="79" spans="9:9" ht="21.75" customHeight="1" x14ac:dyDescent="0.4"/>
    <row r="80" spans="9:9" ht="21.75" customHeight="1" x14ac:dyDescent="0.4"/>
    <row r="81" spans="7:7" ht="18.75" customHeight="1" x14ac:dyDescent="0.4"/>
    <row r="82" spans="7:7" ht="21.75" customHeight="1" x14ac:dyDescent="0.4"/>
    <row r="83" spans="7:7" ht="21.75" customHeight="1" x14ac:dyDescent="0.4"/>
    <row r="84" spans="7:7" ht="21.75" customHeight="1" x14ac:dyDescent="0.4"/>
    <row r="85" spans="7:7" ht="18" customHeight="1" x14ac:dyDescent="0.4"/>
    <row r="86" spans="7:7" ht="21.75" customHeight="1" x14ac:dyDescent="0.4"/>
    <row r="87" spans="7:7" ht="21.7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>
      <c r="G92" s="106"/>
    </row>
    <row r="93" spans="7:7" ht="20.25" customHeight="1" x14ac:dyDescent="0.4">
      <c r="G93" s="106"/>
    </row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>
      <c r="E99" s="42"/>
    </row>
    <row r="100" spans="5:5" ht="20.25" customHeight="1" x14ac:dyDescent="0.4">
      <c r="E100" s="42"/>
    </row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6.25" customHeight="1" x14ac:dyDescent="0.4"/>
    <row r="129" ht="21.75" customHeight="1" x14ac:dyDescent="0.4"/>
    <row r="130" ht="21.75" customHeight="1" x14ac:dyDescent="0.4"/>
    <row r="131" ht="21" customHeight="1" x14ac:dyDescent="0.4"/>
    <row r="132" ht="21" customHeight="1" x14ac:dyDescent="0.4"/>
    <row r="133" ht="21" customHeight="1" x14ac:dyDescent="0.4"/>
    <row r="134" ht="21.75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18.75" customHeight="1" x14ac:dyDescent="0.4"/>
    <row r="151" ht="18.75" customHeight="1" x14ac:dyDescent="0.4"/>
    <row r="152" ht="18.75" customHeight="1" x14ac:dyDescent="0.4"/>
    <row r="153" ht="21.75" customHeight="1" x14ac:dyDescent="0.4"/>
    <row r="154" ht="29.25" customHeight="1" x14ac:dyDescent="0.4"/>
    <row r="168" ht="27.75" customHeight="1" x14ac:dyDescent="0.4"/>
    <row r="169" ht="27.75" customHeight="1" x14ac:dyDescent="0.4"/>
    <row r="170" ht="25.5" customHeight="1" x14ac:dyDescent="0.4"/>
    <row r="171" ht="25.5" customHeight="1" x14ac:dyDescent="0.4"/>
  </sheetData>
  <mergeCells count="1">
    <mergeCell ref="E6:H6"/>
  </mergeCells>
  <pageMargins left="0" right="0" top="0" bottom="0" header="0" footer="0"/>
  <pageSetup paperSize="5" scale="8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E19" sqref="E19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274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118</v>
      </c>
      <c r="D17" s="226">
        <v>69079320.180000007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22</v>
      </c>
      <c r="D19" s="227">
        <v>248782135.41999999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140</v>
      </c>
      <c r="D21" s="228">
        <f>SUM(D17:D20)</f>
        <v>317861455.60000002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273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91</v>
      </c>
      <c r="E11" s="215">
        <v>2629442.04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35</v>
      </c>
      <c r="E13" s="215">
        <v>39911315.07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140</v>
      </c>
      <c r="E23" s="223">
        <f>SUM(E11:E22)</f>
        <v>317861455.60000002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2023-08-03T13:57:24Z</cp:lastPrinted>
  <dcterms:created xsi:type="dcterms:W3CDTF">2015-05-27T20:39:48Z</dcterms:created>
  <dcterms:modified xsi:type="dcterms:W3CDTF">2023-08-03T15:09:19Z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