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CB2FAB7-BF3D-4BFF-88FB-AE9916D028E9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3" l="1"/>
  <c r="G66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<sst xmlns="http://schemas.openxmlformats.org/spreadsheetml/2006/main" count="3278" uniqueCount="307">
  <si>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</si>
  <si>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</si>
  <si>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</si>
  <si>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</si>
  <si>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</si>
  <si>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</si>
  <si>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</si>
  <si>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</si>
  <si>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</si>
  <si>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</si>
  <si>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</si>
  <si>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</si>
  <si>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</si>
  <si>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</si>
  <si>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</si>
  <si>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</si>
  <si>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</si>
  <si>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</si>
  <si>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</si>
  <si>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</si>
  <si>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</si>
  <si>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</si>
  <si>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</si>
  <si>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</si>
  <si>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</si>
  <si>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</si>
  <si>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</si>
  <si>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</si>
  <si>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</si>
  <si>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</si>
  <si>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</si>
  <si>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</si>
  <si>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</si>
  <si>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</si>
  <si>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</si>
  <si>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</si>
  <si>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</si>
  <si>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</si>
  <si>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</si>
  <si>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</si>
  <si>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</si>
  <si>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</si>
  <si>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</si>
  <si>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</si>
  <si>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</si>
  <si>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</si>
  <si>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</si>
  <si>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</si>
  <si>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</si>
  <si>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</si>
  <si>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</si>
  <si>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</si>
  <si>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</si>
  <si>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</si>
  <si>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</si>
  <si>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</si>
  <si>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</si>
  <si>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</si>
  <si>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</si>
  <si>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</si>
  <si>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</si>
  <si>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</si>
  <si>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</si>
  <si>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</si>
  <si>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</si>
  <si>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</si>
  <si>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</si>
  <si>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</si>
  <si>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</si>
  <si>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</si>
  <si>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</si>
  <si>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</si>
  <si>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</si>
  <si>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</si>
  <si>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</si>
  <si>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</si>
  <si>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</si>
  <si>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</si>
  <si>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</si>
  <si>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</si>
  <si>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</si>
  <si>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</si>
  <si>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</si>
  <si>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</si>
  <si>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</si>
  <si>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</si>
  <si>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</si>
  <si>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</si>
  <si>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</si>
  <si>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</si>
  <si>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</si>
  <si>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</si>
  <si>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</si>
  <si>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</si>
  <si>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</si>
  <si>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</si>
  <si>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</si>
  <si>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</si>
  <si>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</si>
  <si>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</si>
  <si>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</si>
  <si>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</si>
  <si>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</si>
  <si>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</si>
  <si>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</si>
  <si>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</si>
  <si>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</si>
  <si>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</si>
  <si>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</si>
  <si>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</si>
  <si>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</si>
  <si>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</si>
  <si>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</si>
  <si>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</si>
  <si>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</si>
  <si>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</si>
  <si>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</si>
  <si>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</si>
  <si>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</si>
  <si>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</si>
  <si>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</si>
  <si>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</si>
  <si>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</si>
  <si>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</si>
  <si>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</si>
  <si>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</si>
  <si>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</si>
  <si>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</si>
  <si>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</si>
  <si>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</si>
  <si>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</si>
  <si>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</si>
  <si>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</si>
  <si>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</si>
  <si>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</si>
  <si>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</si>
  <si>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</si>
  <si>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</si>
  <si>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</si>
  <si>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</si>
  <si>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</si>
  <si>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</si>
  <si>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</si>
  <si>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</si>
  <si>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</si>
  <si>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</si>
  <si>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</si>
  <si>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</si>
  <si>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</si>
  <si>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</si>
  <si>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</si>
  <si>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</si>
  <si>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</si>
  <si>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</si>
  <si>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</si>
  <si>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</si>
  <si>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</si>
  <si>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</si>
  <si>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</si>
  <si>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</si>
  <si>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</si>
  <si>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</si>
  <si>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</si>
  <si>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</si>
  <si>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</si>
  <si>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</si>
  <si>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</si>
  <si>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</si>
  <si>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</si>
  <si>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</si>
  <si>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</si>
  <si>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</si>
  <si>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</si>
  <si>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</si>
  <si>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</si>
  <si>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</si>
  <si>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</si>
  <si>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</si>
  <si>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</si>
  <si>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</si>
  <si>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</si>
  <si>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</si>
  <si>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</si>
  <si>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</si>
  <si>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</si>
  <si>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</si>
  <si>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</si>
  <si>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</si>
  <si>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</si>
  <si>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</si>
  <si>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</si>
  <si>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</si>
  <si>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</si>
  <si>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</si>
  <si>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</si>
  <si>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</si>
  <si>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</si>
  <si>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</si>
  <si>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</si>
  <si>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</si>
  <si>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</si>
  <si>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</si>
  <si>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</si>
  <si>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</si>
  <si>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</si>
  <si>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</si>
  <si>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</si>
  <si>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</si>
  <si>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</si>
  <si>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</si>
  <si>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</si>
  <si>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</si>
  <si>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</si>
  <si>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</si>
  <si>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</si>
  <si>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</si>
  <si>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</si>
  <si>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</si>
  <si>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</si>
  <si>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</si>
  <si>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</si>
  <si>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</si>
  <si>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</si>
  <si>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</si>
  <si>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</si>
  <si>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</si>
  <si>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</si>
  <si>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</si>
  <si>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</si>
  <si>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</si>
  <si>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</si>
  <si>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</si>
  <si>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</si>
  <si>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</si>
  <si>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</si>
  <si>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</si>
  <si>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</si>
  <si>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</si>
  <si>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</si>
  <si>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</si>
  <si>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</si>
  <si>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</si>
  <si>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</si>
  <si>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</si>
  <si>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</si>
  <si>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</si>
  <si>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</si>
  <si>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</si>
  <si>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</si>
  <si>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</si>
  <si>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</si>
  <si>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</si>
  <si>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</si>
  <si>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</si>
  <si>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</si>
  <si>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</si>
  <si>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</si>
  <si>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</si>
  <si>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</si>
  <si>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</si>
  <si>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</si>
  <si>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</si>
  <si>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</si>
  <si>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</si>
  <si>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</si>
  <si>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</si>
  <si>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</si>
  <si>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</si>
  <si>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</si>
  <si>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</si>
  <si>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</si>
  <si>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</si>
  <si>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</si>
  <si>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</si>
  <si>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</si>
  <si>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</si>
  <si>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</si>
  <si>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</si>
  <si>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</si>
  <si>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</si>
  <si>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</si>
  <si>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</si>
  <si>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</si>
  <si>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</si>
  <si>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</si>
  <si>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</si>
  <si>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</si>
  <si>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</si>
  <si>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</si>
  <si>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</si>
  <si>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</si>
  <si>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</si>
  <si>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</si>
  <si>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</si>
  <si>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</si>
  <si>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</si>
  <si>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</si>
  <si>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</si>
  <si>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</si>
  <si>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</si>
  <si>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del 01 Enero al 31 de Octubre de 2025</t>
  </si>
  <si>
    <t xml:space="preserve">       del  01 de Enero  al 31 de Octubre de 2025</t>
  </si>
  <si>
    <t>del 01  de Enero al 31 de Octubre de 2025</t>
  </si>
  <si>
    <t xml:space="preserve">                                                                                  del 01 de Enero al 31 de Octubre de 2025</t>
  </si>
  <si>
    <t>AUTORIDAD PARA LA INNOVACIÓN GUBERNAMENTAL (AIG)</t>
  </si>
  <si>
    <t>INSTITUTO DE INVESTIGACIONES CIENTÍFICAS Y SERVICIO DE ALTA TECNOLOGÍA (INDICASAT-AIP)</t>
  </si>
  <si>
    <t>JUNTA COMUNAL DE ATALAYA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</si>
</sst>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Octubre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=151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79.47%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20.53%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2687706.24</c:v>
                </c:pt>
                <c:pt idx="3">
                  <c:v>0</c:v>
                </c:pt>
                <c:pt idx="4">
                  <c:v>0</c:v>
                </c:pt>
                <c:pt idx="5">
                  <c:v>91650427.049999997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86.84%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13.16%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216,453,085.79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190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2687706.24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91650427.049999997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302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165</v>
      </c>
      <c r="E14" s="195">
        <v>0.86839999999999995</v>
      </c>
      <c r="F14" s="196">
        <v>176485505.06999999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0.13159999999999999</v>
      </c>
      <c r="F16" s="201">
        <v>39967580.719999999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190</v>
      </c>
      <c r="E18" s="203">
        <f>SUM(E14:E17)</f>
        <v>1</v>
      </c>
      <c r="F18" s="204">
        <f>SUM(F14:F17)</f>
        <v>216453085.78999999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4"/>
  <sheetViews>
    <sheetView showGridLines="0" topLeftCell="D18" zoomScale="118" workbookViewId="0">
      <selection activeCell="J44" sqref="J44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4" t="s">
        <v>212</v>
      </c>
      <c r="F5" s="324"/>
      <c r="G5" s="324"/>
      <c r="H5" s="324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303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6</v>
      </c>
      <c r="G12" s="216">
        <v>3356518</v>
      </c>
    </row>
    <row r="13" spans="5:9" s="212" customFormat="1" ht="21" customHeight="1" thickBot="1" x14ac:dyDescent="0.4">
      <c r="E13" s="302" t="s">
        <v>304</v>
      </c>
      <c r="F13" s="238">
        <v>1</v>
      </c>
      <c r="G13" s="216">
        <v>0</v>
      </c>
    </row>
    <row r="14" spans="5:9" s="212" customFormat="1" ht="31.5" customHeight="1" thickBot="1" x14ac:dyDescent="0.4">
      <c r="E14" s="217" t="s">
        <v>216</v>
      </c>
      <c r="F14" s="236">
        <v>3</v>
      </c>
      <c r="G14" s="252">
        <v>124489.8</v>
      </c>
    </row>
    <row r="15" spans="5:9" s="212" customFormat="1" ht="31.5" customHeight="1" thickBot="1" x14ac:dyDescent="0.4">
      <c r="E15" s="217" t="s">
        <v>176</v>
      </c>
      <c r="F15" s="236">
        <v>1</v>
      </c>
      <c r="G15" s="216">
        <v>355800</v>
      </c>
    </row>
    <row r="16" spans="5:9" s="212" customFormat="1" ht="31.5" customHeight="1" thickBot="1" x14ac:dyDescent="0.4">
      <c r="E16" s="217" t="s">
        <v>272</v>
      </c>
      <c r="F16" s="236">
        <v>1</v>
      </c>
      <c r="G16" s="216">
        <v>48000</v>
      </c>
    </row>
    <row r="17" spans="5:7" s="212" customFormat="1" ht="31.5" customHeight="1" thickBot="1" x14ac:dyDescent="0.4">
      <c r="E17" s="217" t="s">
        <v>217</v>
      </c>
      <c r="F17" s="236">
        <v>3</v>
      </c>
      <c r="G17" s="216">
        <v>983319.29</v>
      </c>
    </row>
    <row r="18" spans="5:7" s="212" customFormat="1" ht="31.5" customHeight="1" thickBot="1" x14ac:dyDescent="0.4">
      <c r="E18" s="217" t="s">
        <v>264</v>
      </c>
      <c r="F18" s="236">
        <v>2</v>
      </c>
      <c r="G18" s="216">
        <v>272263.64</v>
      </c>
    </row>
    <row r="19" spans="5:7" s="212" customFormat="1" ht="31.5" customHeight="1" thickBot="1" x14ac:dyDescent="0.4">
      <c r="E19" s="217" t="s">
        <v>286</v>
      </c>
      <c r="F19" s="236">
        <v>3</v>
      </c>
      <c r="G19" s="216">
        <v>21815755.02</v>
      </c>
    </row>
    <row r="20" spans="5:7" s="218" customFormat="1" ht="21" customHeight="1" thickBot="1" x14ac:dyDescent="0.25">
      <c r="E20" s="285" t="s">
        <v>74</v>
      </c>
      <c r="F20" s="286">
        <v>19</v>
      </c>
      <c r="G20" s="287">
        <v>668359.13</v>
      </c>
    </row>
    <row r="21" spans="5:7" s="218" customFormat="1" ht="21" customHeight="1" thickBot="1" x14ac:dyDescent="0.25">
      <c r="E21" s="240" t="s">
        <v>276</v>
      </c>
      <c r="F21" s="253">
        <v>1</v>
      </c>
      <c r="G21" s="254">
        <v>39928.29</v>
      </c>
    </row>
    <row r="22" spans="5:7" s="218" customFormat="1" ht="21" customHeight="1" thickBot="1" x14ac:dyDescent="0.25">
      <c r="E22" s="240" t="s">
        <v>81</v>
      </c>
      <c r="F22" s="253">
        <v>2</v>
      </c>
      <c r="G22" s="254">
        <v>0</v>
      </c>
    </row>
    <row r="23" spans="5:7" s="218" customFormat="1" ht="21" customHeight="1" thickBot="1" x14ac:dyDescent="0.25">
      <c r="E23" s="240" t="s">
        <v>293</v>
      </c>
      <c r="F23" s="253">
        <v>1</v>
      </c>
      <c r="G23" s="254">
        <v>7059</v>
      </c>
    </row>
    <row r="24" spans="5:7" s="218" customFormat="1" ht="23.25" customHeight="1" thickBot="1" x14ac:dyDescent="0.25">
      <c r="E24" s="240" t="s">
        <v>257</v>
      </c>
      <c r="F24" s="253">
        <v>4</v>
      </c>
      <c r="G24" s="254">
        <v>4621067.3899999997</v>
      </c>
    </row>
    <row r="25" spans="5:7" s="218" customFormat="1" ht="23.25" customHeight="1" thickBot="1" x14ac:dyDescent="0.25">
      <c r="E25" s="240" t="s">
        <v>296</v>
      </c>
      <c r="F25" s="253">
        <v>1</v>
      </c>
      <c r="G25" s="254">
        <v>2350</v>
      </c>
    </row>
    <row r="26" spans="5:7" s="218" customFormat="1" ht="23.25" customHeight="1" thickBot="1" x14ac:dyDescent="0.25">
      <c r="E26" s="240" t="s">
        <v>305</v>
      </c>
      <c r="F26" s="253">
        <v>1</v>
      </c>
      <c r="G26" s="254">
        <v>28800</v>
      </c>
    </row>
    <row r="27" spans="5:7" s="218" customFormat="1" ht="23.25" customHeight="1" thickBot="1" x14ac:dyDescent="0.25">
      <c r="E27" s="240" t="s">
        <v>236</v>
      </c>
      <c r="F27" s="253">
        <v>1</v>
      </c>
      <c r="G27" s="254">
        <v>227569.11</v>
      </c>
    </row>
    <row r="28" spans="5:7" s="218" customFormat="1" ht="23.25" customHeight="1" thickBot="1" x14ac:dyDescent="0.25">
      <c r="E28" s="240" t="s">
        <v>287</v>
      </c>
      <c r="F28" s="253">
        <v>6</v>
      </c>
      <c r="G28" s="254">
        <v>8749414.2100000009</v>
      </c>
    </row>
    <row r="29" spans="5:7" s="218" customFormat="1" ht="23.25" customHeight="1" thickBot="1" x14ac:dyDescent="0.25">
      <c r="E29" s="240" t="s">
        <v>277</v>
      </c>
      <c r="F29" s="253">
        <v>1</v>
      </c>
      <c r="G29" s="254">
        <v>47834.6</v>
      </c>
    </row>
    <row r="30" spans="5:7" s="212" customFormat="1" ht="25.5" customHeight="1" thickBot="1" x14ac:dyDescent="0.4">
      <c r="E30" s="241" t="s">
        <v>219</v>
      </c>
      <c r="F30" s="255">
        <v>4</v>
      </c>
      <c r="G30" s="256">
        <v>200034.74</v>
      </c>
    </row>
    <row r="31" spans="5:7" s="212" customFormat="1" ht="25.5" customHeight="1" thickBot="1" x14ac:dyDescent="0.4">
      <c r="E31" s="241" t="s">
        <v>306</v>
      </c>
      <c r="F31" s="255">
        <v>1</v>
      </c>
      <c r="G31" s="256">
        <v>25000</v>
      </c>
    </row>
    <row r="32" spans="5:7" s="212" customFormat="1" ht="25.5" customHeight="1" thickBot="1" x14ac:dyDescent="0.4">
      <c r="E32" s="241" t="s">
        <v>290</v>
      </c>
      <c r="F32" s="255">
        <v>1</v>
      </c>
      <c r="G32" s="256">
        <v>50000</v>
      </c>
    </row>
    <row r="33" spans="5:7" s="212" customFormat="1" ht="25.5" customHeight="1" thickBot="1" x14ac:dyDescent="0.4">
      <c r="E33" s="241" t="s">
        <v>278</v>
      </c>
      <c r="F33" s="255">
        <v>1</v>
      </c>
      <c r="G33" s="256">
        <v>150000</v>
      </c>
    </row>
    <row r="34" spans="5:7" s="212" customFormat="1" ht="25.5" customHeight="1" thickBot="1" x14ac:dyDescent="0.4">
      <c r="E34" s="241" t="s">
        <v>288</v>
      </c>
      <c r="F34" s="255">
        <v>3</v>
      </c>
      <c r="G34" s="256">
        <v>182385.06</v>
      </c>
    </row>
    <row r="35" spans="5:7" s="212" customFormat="1" ht="25.5" customHeight="1" thickBot="1" x14ac:dyDescent="0.4">
      <c r="E35" s="241" t="s">
        <v>258</v>
      </c>
      <c r="F35" s="255">
        <v>5</v>
      </c>
      <c r="G35" s="256">
        <v>31564157.210000001</v>
      </c>
    </row>
    <row r="36" spans="5:7" s="212" customFormat="1" ht="25.5" customHeight="1" thickBot="1" x14ac:dyDescent="0.4">
      <c r="E36" s="241" t="s">
        <v>273</v>
      </c>
      <c r="F36" s="255">
        <v>3</v>
      </c>
      <c r="G36" s="256">
        <v>6791850.8099999996</v>
      </c>
    </row>
    <row r="37" spans="5:7" s="212" customFormat="1" ht="25.5" customHeight="1" thickBot="1" x14ac:dyDescent="0.4">
      <c r="E37" s="241" t="s">
        <v>259</v>
      </c>
      <c r="F37" s="255">
        <v>1</v>
      </c>
      <c r="G37" s="256">
        <v>82032.61</v>
      </c>
    </row>
    <row r="38" spans="5:7" s="212" customFormat="1" ht="21.75" customHeight="1" thickBot="1" x14ac:dyDescent="0.4">
      <c r="E38" s="285" t="s">
        <v>106</v>
      </c>
      <c r="F38" s="286">
        <v>33</v>
      </c>
      <c r="G38" s="290">
        <v>28874804.350000001</v>
      </c>
    </row>
    <row r="39" spans="5:7" s="212" customFormat="1" ht="24" customHeight="1" thickBot="1" x14ac:dyDescent="0.4">
      <c r="E39" s="242" t="s">
        <v>110</v>
      </c>
      <c r="F39" s="257">
        <v>2</v>
      </c>
      <c r="G39" s="258">
        <v>55893484.159999996</v>
      </c>
    </row>
    <row r="40" spans="5:7" s="212" customFormat="1" ht="24" customHeight="1" thickBot="1" x14ac:dyDescent="0.4">
      <c r="E40" s="242" t="s">
        <v>279</v>
      </c>
      <c r="F40" s="257">
        <v>7</v>
      </c>
      <c r="G40" s="258">
        <v>8434228.6600000001</v>
      </c>
    </row>
    <row r="41" spans="5:7" s="212" customFormat="1" ht="24" customHeight="1" thickBot="1" x14ac:dyDescent="0.4">
      <c r="E41" s="285" t="s">
        <v>112</v>
      </c>
      <c r="F41" s="286">
        <v>14</v>
      </c>
      <c r="G41" s="290">
        <v>24181930.190000001</v>
      </c>
    </row>
    <row r="42" spans="5:7" s="212" customFormat="1" ht="24" customHeight="1" thickBot="1" x14ac:dyDescent="0.4">
      <c r="E42" s="265" t="s">
        <v>274</v>
      </c>
      <c r="F42" s="253">
        <v>11</v>
      </c>
      <c r="G42" s="266">
        <v>2470709.14</v>
      </c>
    </row>
    <row r="43" spans="5:7" s="212" customFormat="1" ht="24" customHeight="1" thickBot="1" x14ac:dyDescent="0.4">
      <c r="E43" s="265" t="s">
        <v>244</v>
      </c>
      <c r="F43" s="284">
        <v>1</v>
      </c>
      <c r="G43" s="266">
        <v>47730</v>
      </c>
    </row>
    <row r="44" spans="5:7" s="212" customFormat="1" ht="24" customHeight="1" thickBot="1" x14ac:dyDescent="0.4">
      <c r="E44" s="265" t="s">
        <v>118</v>
      </c>
      <c r="F44" s="284">
        <v>1</v>
      </c>
      <c r="G44" s="266">
        <v>58989.18</v>
      </c>
    </row>
    <row r="45" spans="5:7" s="212" customFormat="1" ht="24" customHeight="1" thickBot="1" x14ac:dyDescent="0.4">
      <c r="E45" s="265" t="s">
        <v>291</v>
      </c>
      <c r="F45" s="284">
        <v>1</v>
      </c>
      <c r="G45" s="266">
        <v>37125</v>
      </c>
    </row>
    <row r="46" spans="5:7" s="212" customFormat="1" ht="24" customHeight="1" thickBot="1" x14ac:dyDescent="0.4">
      <c r="E46" s="265" t="s">
        <v>260</v>
      </c>
      <c r="F46" s="284">
        <v>1</v>
      </c>
      <c r="G46" s="266">
        <v>198383.21</v>
      </c>
    </row>
    <row r="47" spans="5:7" s="212" customFormat="1" ht="24" customHeight="1" thickBot="1" x14ac:dyDescent="0.4">
      <c r="E47" s="265" t="s">
        <v>265</v>
      </c>
      <c r="F47" s="253">
        <v>1</v>
      </c>
      <c r="G47" s="266">
        <v>22287.57</v>
      </c>
    </row>
    <row r="48" spans="5:7" s="212" customFormat="1" ht="24" customHeight="1" thickBot="1" x14ac:dyDescent="0.4">
      <c r="E48" s="265" t="s">
        <v>297</v>
      </c>
      <c r="F48" s="253">
        <v>1</v>
      </c>
      <c r="G48" s="266">
        <v>50000</v>
      </c>
    </row>
    <row r="49" spans="5:7" s="212" customFormat="1" ht="24" customHeight="1" thickBot="1" x14ac:dyDescent="0.4">
      <c r="E49" s="265" t="s">
        <v>289</v>
      </c>
      <c r="F49" s="253">
        <v>1</v>
      </c>
      <c r="G49" s="266">
        <v>80000</v>
      </c>
    </row>
    <row r="50" spans="5:7" s="212" customFormat="1" ht="24" customHeight="1" thickBot="1" x14ac:dyDescent="0.4">
      <c r="E50" s="265" t="s">
        <v>266</v>
      </c>
      <c r="F50" s="253">
        <v>1</v>
      </c>
      <c r="G50" s="266">
        <v>25000</v>
      </c>
    </row>
    <row r="51" spans="5:7" s="212" customFormat="1" ht="24" customHeight="1" thickBot="1" x14ac:dyDescent="0.4">
      <c r="E51" s="265" t="s">
        <v>135</v>
      </c>
      <c r="F51" s="253">
        <v>1</v>
      </c>
      <c r="G51" s="266">
        <v>1135823.83</v>
      </c>
    </row>
    <row r="52" spans="5:7" s="212" customFormat="1" ht="24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24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24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24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24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23.2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23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23.25" customHeight="1" thickBot="1" x14ac:dyDescent="0.4">
      <c r="E61" s="219" t="s">
        <v>295</v>
      </c>
      <c r="F61" s="259">
        <v>2</v>
      </c>
      <c r="G61" s="295">
        <v>110471.97</v>
      </c>
    </row>
    <row r="62" spans="5:7" s="212" customFormat="1" ht="23.25" customHeight="1" thickBot="1" x14ac:dyDescent="0.4">
      <c r="E62" s="219" t="s">
        <v>275</v>
      </c>
      <c r="F62" s="259">
        <v>1</v>
      </c>
      <c r="G62" s="260">
        <v>106666</v>
      </c>
    </row>
    <row r="63" spans="5:7" s="212" customFormat="1" ht="23.25" customHeight="1" thickBot="1" x14ac:dyDescent="0.4">
      <c r="E63" s="219" t="s">
        <v>280</v>
      </c>
      <c r="F63" s="259">
        <v>1</v>
      </c>
      <c r="G63" s="260">
        <v>22312.5</v>
      </c>
    </row>
    <row r="64" spans="5:7" s="212" customFormat="1" ht="23.25" customHeight="1" thickBot="1" x14ac:dyDescent="0.4">
      <c r="E64" s="219" t="s">
        <v>221</v>
      </c>
      <c r="F64" s="259">
        <v>3</v>
      </c>
      <c r="G64" s="260">
        <v>156560.25</v>
      </c>
    </row>
    <row r="65" spans="5:8" s="212" customFormat="1" ht="23.25" customHeight="1" thickBot="1" x14ac:dyDescent="0.4">
      <c r="E65" s="219" t="s">
        <v>267</v>
      </c>
      <c r="F65" s="268">
        <v>2</v>
      </c>
      <c r="G65" s="269">
        <v>458535.21</v>
      </c>
    </row>
    <row r="66" spans="5:8" s="212" customFormat="1" ht="23.25" customHeight="1" thickBot="1" x14ac:dyDescent="0.4">
      <c r="E66" s="220" t="s">
        <v>222</v>
      </c>
      <c r="F66" s="261">
        <f>SUM(F9:F65)</f>
        <v>190</v>
      </c>
      <c r="G66" s="262">
        <f>SUM(G9:G65)</f>
        <v>216453085.79000002</v>
      </c>
    </row>
    <row r="67" spans="5:8" s="212" customFormat="1" ht="23.25" customHeight="1" x14ac:dyDescent="0.4">
      <c r="E67" s="94"/>
      <c r="F67" s="94"/>
      <c r="G67" s="94"/>
    </row>
    <row r="68" spans="5:8" s="212" customFormat="1" ht="21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237"/>
      <c r="G70" s="94"/>
    </row>
    <row r="71" spans="5:8" s="212" customFormat="1" ht="24" customHeight="1" x14ac:dyDescent="0.4">
      <c r="E71" s="94"/>
      <c r="F71" s="94"/>
      <c r="G71" s="94"/>
    </row>
    <row r="72" spans="5:8" ht="21.75" customHeight="1" x14ac:dyDescent="0.4"/>
    <row r="73" spans="5:8" ht="24.75" customHeight="1" x14ac:dyDescent="0.4">
      <c r="H73" s="212"/>
    </row>
    <row r="74" spans="5:8" ht="21.75" customHeight="1" x14ac:dyDescent="0.4">
      <c r="H74" s="212"/>
    </row>
    <row r="75" spans="5:8" ht="21.75" customHeight="1" x14ac:dyDescent="0.4">
      <c r="H75" s="212"/>
    </row>
    <row r="76" spans="5:8" ht="21.75" customHeight="1" x14ac:dyDescent="0.4"/>
    <row r="77" spans="5:8" ht="21.75" customHeight="1" x14ac:dyDescent="0.4"/>
    <row r="78" spans="5:8" ht="36" customHeight="1" x14ac:dyDescent="0.4"/>
    <row r="79" spans="5:8" ht="21.75" customHeight="1" x14ac:dyDescent="0.4"/>
    <row r="80" spans="5:8" ht="30" customHeight="1" x14ac:dyDescent="0.4"/>
    <row r="81" spans="9:9" ht="30" customHeight="1" x14ac:dyDescent="0.4"/>
    <row r="82" spans="9:9" ht="21.75" customHeight="1" x14ac:dyDescent="0.4"/>
    <row r="83" spans="9:9" ht="21.75" customHeight="1" x14ac:dyDescent="0.4"/>
    <row r="84" spans="9:9" ht="16.149999999999999" customHeight="1" x14ac:dyDescent="0.4"/>
    <row r="85" spans="9:9" ht="34.5" customHeight="1" x14ac:dyDescent="0.4"/>
    <row r="86" spans="9:9" ht="18.75" customHeight="1" x14ac:dyDescent="0.4"/>
    <row r="87" spans="9:9" ht="18.75" customHeight="1" x14ac:dyDescent="0.4"/>
    <row r="88" spans="9:9" ht="20.25" customHeight="1" x14ac:dyDescent="0.4"/>
    <row r="89" spans="9:9" ht="21.75" customHeight="1" x14ac:dyDescent="0.4">
      <c r="I89" s="221"/>
    </row>
    <row r="90" spans="9:9" ht="21.75" customHeight="1" x14ac:dyDescent="0.4"/>
    <row r="91" spans="9:9" ht="21.75" customHeight="1" x14ac:dyDescent="0.4"/>
    <row r="92" spans="9:9" ht="21.75" customHeight="1" x14ac:dyDescent="0.4"/>
    <row r="93" spans="9:9" ht="21.75" customHeight="1" x14ac:dyDescent="0.4"/>
    <row r="94" spans="9:9" ht="18.75" customHeight="1" x14ac:dyDescent="0.4"/>
    <row r="95" spans="9:9" ht="21.75" customHeight="1" x14ac:dyDescent="0.4"/>
    <row r="96" spans="9:9" ht="21.75" customHeight="1" x14ac:dyDescent="0.4"/>
    <row r="97" spans="5:7" ht="21.75" customHeight="1" x14ac:dyDescent="0.4"/>
    <row r="98" spans="5:7" ht="18" customHeight="1" x14ac:dyDescent="0.4"/>
    <row r="99" spans="5:7" ht="21.75" customHeight="1" x14ac:dyDescent="0.4"/>
    <row r="100" spans="5:7" ht="21.7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G105" s="222"/>
    </row>
    <row r="106" spans="5:7" ht="20.25" customHeight="1" x14ac:dyDescent="0.4">
      <c r="G106" s="22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>
      <c r="E112" s="95"/>
    </row>
    <row r="113" spans="5:5" ht="20.25" customHeight="1" x14ac:dyDescent="0.4">
      <c r="E113" s="95"/>
    </row>
    <row r="114" spans="5:5" ht="20.25" customHeight="1" x14ac:dyDescent="0.4"/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6.25" customHeight="1" x14ac:dyDescent="0.4"/>
    <row r="142" ht="21.75" customHeight="1" x14ac:dyDescent="0.4"/>
    <row r="143" ht="21.75" customHeight="1" x14ac:dyDescent="0.4"/>
    <row r="144" ht="21" customHeight="1" x14ac:dyDescent="0.4"/>
    <row r="145" ht="21" customHeight="1" x14ac:dyDescent="0.4"/>
    <row r="146" ht="21" customHeight="1" x14ac:dyDescent="0.4"/>
    <row r="147" ht="21.75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0.25" customHeight="1" x14ac:dyDescent="0.4"/>
    <row r="160" ht="20.25" customHeight="1" x14ac:dyDescent="0.4"/>
    <row r="161" ht="20.25" customHeight="1" x14ac:dyDescent="0.4"/>
    <row r="162" ht="20.25" customHeight="1" x14ac:dyDescent="0.4"/>
    <row r="163" ht="18.75" customHeight="1" x14ac:dyDescent="0.4"/>
    <row r="164" ht="18.75" customHeight="1" x14ac:dyDescent="0.4"/>
    <row r="165" ht="18.75" customHeight="1" x14ac:dyDescent="0.4"/>
    <row r="166" ht="21.75" customHeight="1" x14ac:dyDescent="0.4"/>
    <row r="167" ht="29.25" customHeight="1" x14ac:dyDescent="0.4"/>
    <row r="181" ht="27.75" customHeight="1" x14ac:dyDescent="0.4"/>
    <row r="182" ht="27.75" customHeight="1" x14ac:dyDescent="0.4"/>
    <row r="183" ht="25.5" customHeight="1" x14ac:dyDescent="0.4"/>
    <row r="18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topLeftCell="A10"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300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151</v>
      </c>
      <c r="D17" s="106">
        <v>75172035.799999997</v>
      </c>
      <c r="E17" s="107">
        <v>0.79469999999999996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141281049.99000001</v>
      </c>
      <c r="E19" s="107">
        <v>0.20530000000000001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190</v>
      </c>
      <c r="D21" s="118">
        <f>SUM(D17:D20)</f>
        <v>216453085.79000002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B7" sqref="B7:E7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301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88</v>
      </c>
      <c r="E11" s="176">
        <v>2687706.24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61</v>
      </c>
      <c r="E13" s="176">
        <v>91650427.049999997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16</v>
      </c>
      <c r="E15" s="184">
        <v>117593891.98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3</v>
      </c>
      <c r="E19" s="184">
        <v>100000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190</v>
      </c>
      <c r="E27" s="274">
        <f>SUM(E11:E26)</f>
        <v>216453085.78999999</v>
      </c>
    </row>
    <row r="28" spans="2:5" ht="31.5" customHeight="1" x14ac:dyDescent="0.4">
      <c r="B28" s="322"/>
      <c r="C28" s="322"/>
      <c r="D28" s="322"/>
      <c r="E28" s="322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2025-11-06T17:05:24Z</cp:lastPrinted>
  <dcterms:created xsi:type="dcterms:W3CDTF">2015-05-27T20:39:48Z</dcterms:created>
  <dcterms:modified xsi:type="dcterms:W3CDTF">2025-11-07T15:12:39Z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