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NTAI\Enero 2026\"/>
    </mc:Choice>
  </mc:AlternateContent>
  <xr:revisionPtr revIDLastSave="0" documentId="8_{C4785E95-6C20-4C9B-BEC8-ABCCD20642F3}" xr6:coauthVersionLast="47" xr6:coauthVersionMax="47" xr10:uidLastSave="{00000000-0000-0000-0000-000000000000}"/>
  <bookViews>
    <workbookView xWindow="-120" yWindow="-120" windowWidth="29040" windowHeight="15840" activeTab="1" xr2:uid="{C7EB9F39-EEB9-4748-BB90-FFA926B745CB}"/>
  </bookViews>
  <sheets>
    <sheet name="Hoja1" sheetId="1" r:id="rId1"/>
    <sheet name="Hoj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<sst xmlns="http://schemas.openxmlformats.org/spreadsheetml/2006/main" count="12" uniqueCount="12">
  <si>
    <t xml:space="preserve">TRIBUNAL ADMINISTRATIVO </t>
  </si>
  <si>
    <t>DE CONTRATACIONES PÚBLICAS</t>
  </si>
  <si>
    <t>Recursos Ingresados</t>
  </si>
  <si>
    <t>por Montos y Participación Porcentual</t>
  </si>
  <si>
    <t>del 01 al 31 de Enero de 2026</t>
  </si>
  <si>
    <t>Recursos</t>
  </si>
  <si>
    <t>Cantidad</t>
  </si>
  <si>
    <t>Monto</t>
  </si>
  <si>
    <t>Porcentaje</t>
  </si>
  <si>
    <t xml:space="preserve">  Impugnación</t>
  </si>
  <si>
    <t>Apelación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</si>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</sst>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B/.&quot;#,##0.00;[Red]\-&quot;B/.&quot;#,##0.00"/>
    <numFmt numFmtId="164" formatCode="_-[$B/.-180A]* #,##0.00_-;\-[$B/.-180A]* #,##0.00_-;_-[$B/.-180A]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002060"/>
      <name val="Cambria"/>
      <family val="1"/>
    </font>
    <font>
      <b/>
      <sz val="18"/>
      <name val="Cambria"/>
      <family val="1"/>
    </font>
    <font>
      <sz val="1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4F81BD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CE6F1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/>
    <xf numFmtId="0" fontId="4" fillId="0" borderId="4" xfId="0" applyFont="1" applyBorder="1"/>
    <xf numFmtId="0" fontId="4" fillId="3" borderId="5" xfId="0" applyFont="1" applyFill="1" applyBorder="1"/>
    <xf numFmtId="0" fontId="3" fillId="4" borderId="6" xfId="0" applyFont="1" applyFill="1" applyBorder="1" applyAlignment="1">
      <alignment horizontal="center"/>
    </xf>
    <xf numFmtId="8" fontId="3" fillId="4" borderId="6" xfId="0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right"/>
    </xf>
    <xf numFmtId="9" fontId="3" fillId="3" borderId="5" xfId="1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 wrapText="1"/>
    </xf>
    <xf numFmtId="10" fontId="3" fillId="4" borderId="7" xfId="1" applyNumberFormat="1" applyFont="1" applyFill="1" applyBorder="1" applyAlignment="1">
      <alignment horizontal="center"/>
    </xf>
    <xf numFmtId="0" fontId="3" fillId="3" borderId="4" xfId="0" applyFont="1" applyFill="1" applyBorder="1"/>
    <xf numFmtId="164" fontId="4" fillId="0" borderId="4" xfId="0" applyNumberFormat="1" applyFont="1" applyBorder="1"/>
    <xf numFmtId="10" fontId="3" fillId="3" borderId="5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 wrapText="1"/>
    </xf>
    <xf numFmtId="9" fontId="3" fillId="2" borderId="9" xfId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Ingresados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al 31 de Enero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F45-4401-8D2D-EBF5E36BCCB4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F45-4401-8D2D-EBF5E36BCCB4}"/>
              </c:ext>
            </c:extLst>
          </c:dPt>
          <c:dLbls>
            <c:dLbl>
              <c:idx val="0"/>
              <c:layout>
                <c:manualLayout>
                  <c:x val="-5.2505379084832257E-3"/>
                  <c:y val="0.1092060915783854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Impugnación= </a:t>
                    </a:r>
                    <a:fld id="{FC1F9FF9-C7A0-4514-BBB8-B68977D7A809}" type="VALUE"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64.29%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55003984082042"/>
                      <c:h val="0.106151236666447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F45-4401-8D2D-EBF5E36BCCB4}"/>
                </c:ext>
              </c:extLst>
            </c:dLbl>
            <c:dLbl>
              <c:idx val="1"/>
              <c:layout>
                <c:manualLayout>
                  <c:x val="4.954342815879479E-2"/>
                  <c:y val="-0.10099013915828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Apelación=</a:t>
                    </a: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</a:t>
                    </a:r>
                    <a:fld id="{065B5499-EA53-4901-9520-C3BE0E9207AF}" type="VALUE"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ysClr val="windowText" lastClr="000000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[VALOR]</a:t>
                    </a:fld>
                    <a:endParaRPr lang="en-US" sz="1200" baseline="0">
                      <a:latin typeface="Cambria" panose="02040503050406030204" pitchFamily="18" charset="0"/>
                      <a:ea typeface="Cambria" panose="02040503050406030204" pitchFamily="18" charset="0"/>
                    </a:endParaRP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35.71%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F45-4401-8D2D-EBF5E36BCC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'[1]Gráfica de Ingresados'!$A$1:$A$2</c:f>
              <c:strCache>
                <c:ptCount val="2"/>
                <c:pt idx="0">
                  <c:v>impugnación</c:v>
                </c:pt>
                <c:pt idx="1">
                  <c:v>apelación</c:v>
                </c:pt>
              </c:strCache>
            </c:strRef>
          </c:cat>
          <c:val>
            <c:numRef>
              <c:f>'[1]Gráfica de Ingresados'!$B$1:$B$2</c:f>
              <c:numCache>
                <c:formatCode>General</c:formatCode>
                <c:ptCount val="2"/>
                <c:pt idx="0">
                  <c:v>9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45-4401-8D2D-EBF5E36BC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1637498</xdr:colOff>
      <xdr:row>0</xdr:row>
      <xdr:rowOff>136793</xdr:rowOff>
    </xdr:from>
    <xdr:to>
      <xdr:col>2</xdr:col>
      <xdr:colOff>705410</xdr:colOff>
      <xdr:row>6</xdr:row>
      <xdr:rowOff>187138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82CF0C-329F-49F3-8B92-2D814DA83F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90148" y="136793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152400</xdr:rowOff>
    </xdr:from>
    <xdr:to>
      <xdr:col>13</xdr:col>
      <xdr:colOff>229956</xdr:colOff>
      <xdr:row>32</xdr:row>
      <xdr:rowOff>165953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2F8529B-5DEC-4FCB-8B93-2E4B3679D166}"/>
            </a:ext>
          </a:extLst>
        </xdr:cNvPr>
        <xdr:cNvGrpSpPr/>
      </xdr:nvGrpSpPr>
      <xdr:grpSpPr>
        <a:xfrm>
          <a:off x="152400" y="152400"/>
          <a:ext cx="9983556" cy="6109553"/>
          <a:chOff x="0" y="0"/>
          <a:chExt cx="8610600" cy="6191250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EE612BA2-356B-A5E1-351F-5C417D6AF1A2}"/>
              </a:ext>
            </a:extLst>
          </xdr:cNvPr>
          <xdr:cNvGraphicFramePr/>
        </xdr:nvGraphicFramePr>
        <xdr:xfrm>
          <a:off x="0" y="0"/>
          <a:ext cx="8610600" cy="6191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D95E149-64B3-9ED8-73A6-170DF0BBD4BE}"/>
              </a:ext>
            </a:extLst>
          </xdr:cNvPr>
          <xdr:cNvSpPr txBox="1"/>
        </xdr:nvSpPr>
        <xdr:spPr>
          <a:xfrm>
            <a:off x="88450" y="5402698"/>
            <a:ext cx="3819083" cy="4642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A" sz="1200" b="1">
                <a:latin typeface="Cambria" panose="02040503050406030204" pitchFamily="18" charset="0"/>
                <a:ea typeface="Cambria" panose="02040503050406030204" pitchFamily="18" charset="0"/>
              </a:rPr>
              <a:t>Total</a:t>
            </a:r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 del Monto de Recursos Ingresados: B/. 3,824,175.02</a:t>
            </a:r>
          </a:p>
          <a:p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Cantidad de Recursos Ingresado: 14 </a:t>
            </a:r>
            <a:endParaRPr lang="es-PA" sz="1200" b="1">
              <a:latin typeface="Cambria" panose="02040503050406030204" pitchFamily="18" charset="0"/>
              <a:ea typeface="Cambria" panose="02040503050406030204" pitchFamily="18" charset="0"/>
            </a:endParaRPr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BFBC1A76-0228-346E-7373-F13FBA47953D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123825" y="123825"/>
            <a:ext cx="847964" cy="86489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TAI\Enero%202026\ESTAD&#205;STICAS%20ENERO%202026.xlsx" TargetMode="External"/><Relationship Id="rId1" Type="http://schemas.openxmlformats.org/officeDocument/2006/relationships/externalLinkPath" Target="ESTAD&#205;STICAS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ursos ingresados"/>
      <sheetName val="tipo de acto "/>
      <sheetName val="Gráfica de Ingresados"/>
      <sheetName val="Fallados y en Trámite "/>
      <sheetName val="Instituciones"/>
      <sheetName val="Gráfica de fallados y trámite "/>
    </sheetNames>
    <sheetDataSet>
      <sheetData sheetId="0"/>
      <sheetData sheetId="1"/>
      <sheetData sheetId="2">
        <row r="1">
          <cell r="A1" t="str">
            <v>impugnación</v>
          </cell>
          <cell r="B1">
            <v>9</v>
          </cell>
        </row>
        <row r="2">
          <cell r="A2" t="str">
            <v>apelación</v>
          </cell>
          <cell r="B2">
            <v>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EC57-42EF-424C-88C3-B8B75708E076}">
  <dimension ref="A8:D19"/>
  <sheetViews>
    <sheetView workbookViewId="0">
      <selection sqref="A1:D19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8" spans="1:4" ht="25.5" x14ac:dyDescent="0.35">
      <c r="A8" s="1" t="s">
        <v>0</v>
      </c>
      <c r="B8" s="1"/>
      <c r="C8" s="1"/>
      <c r="D8" s="1"/>
    </row>
    <row r="9" spans="1:4" ht="25.5" x14ac:dyDescent="0.35">
      <c r="A9" s="1" t="s">
        <v>1</v>
      </c>
      <c r="B9" s="1"/>
      <c r="C9" s="1"/>
      <c r="D9" s="1"/>
    </row>
    <row r="10" spans="1:4" ht="25.5" x14ac:dyDescent="0.35">
      <c r="A10" s="1" t="s">
        <v>2</v>
      </c>
      <c r="B10" s="1"/>
      <c r="C10" s="1"/>
      <c r="D10" s="1"/>
    </row>
    <row r="11" spans="1:4" ht="25.5" x14ac:dyDescent="0.35">
      <c r="A11" s="1" t="s">
        <v>3</v>
      </c>
      <c r="B11" s="1"/>
      <c r="C11" s="1"/>
      <c r="D11" s="1"/>
    </row>
    <row r="12" spans="1:4" ht="26.25" thickBot="1" x14ac:dyDescent="0.4">
      <c r="A12" s="1" t="s">
        <v>4</v>
      </c>
      <c r="B12" s="1"/>
      <c r="C12" s="1"/>
      <c r="D12" s="1"/>
    </row>
    <row r="13" spans="1:4" ht="23.25" thickBot="1" x14ac:dyDescent="0.35">
      <c r="A13" s="2" t="s">
        <v>5</v>
      </c>
      <c r="B13" s="2" t="s">
        <v>6</v>
      </c>
      <c r="C13" s="3" t="s">
        <v>7</v>
      </c>
      <c r="D13" s="4" t="s">
        <v>8</v>
      </c>
    </row>
    <row r="14" spans="1:4" ht="23.25" thickBot="1" x14ac:dyDescent="0.35">
      <c r="A14" s="5"/>
      <c r="B14" s="5"/>
      <c r="C14" s="6"/>
      <c r="D14" s="7"/>
    </row>
    <row r="15" spans="1:4" ht="23.25" thickBot="1" x14ac:dyDescent="0.35">
      <c r="A15" s="8" t="s">
        <v>9</v>
      </c>
      <c r="B15" s="8">
        <v>9</v>
      </c>
      <c r="C15" s="9">
        <v>930176.75</v>
      </c>
      <c r="D15" s="10">
        <v>0.64290000000000003</v>
      </c>
    </row>
    <row r="16" spans="1:4" ht="23.25" thickBot="1" x14ac:dyDescent="0.35">
      <c r="A16" s="11"/>
      <c r="B16" s="12"/>
      <c r="C16" s="13"/>
      <c r="D16" s="14"/>
    </row>
    <row r="17" spans="1:4" ht="23.25" thickBot="1" x14ac:dyDescent="0.35">
      <c r="A17" s="8" t="s">
        <v>10</v>
      </c>
      <c r="B17" s="8">
        <v>5</v>
      </c>
      <c r="C17" s="15">
        <v>2893998.27</v>
      </c>
      <c r="D17" s="16">
        <v>0.35709999999999997</v>
      </c>
    </row>
    <row r="18" spans="1:4" ht="23.25" thickBot="1" x14ac:dyDescent="0.35">
      <c r="A18" s="11"/>
      <c r="B18" s="17"/>
      <c r="C18" s="18"/>
      <c r="D18" s="19"/>
    </row>
    <row r="19" spans="1:4" ht="23.25" thickBot="1" x14ac:dyDescent="0.35">
      <c r="A19" s="20" t="s">
        <v>11</v>
      </c>
      <c r="B19" s="20">
        <f>SUM(B15:B18)</f>
        <v>14</v>
      </c>
      <c r="C19" s="21">
        <f>SUM(C15:C18)</f>
        <v>3824175.02</v>
      </c>
      <c r="D19" s="22">
        <f>SUM(D15:D18)</f>
        <v>1</v>
      </c>
    </row>
  </sheetData>
  <mergeCells count="5">
    <mergeCell ref="A8:D8"/>
    <mergeCell ref="A9:D9"/>
    <mergeCell ref="A10:D10"/>
    <mergeCell ref="A11:D11"/>
    <mergeCell ref="A12:D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609B8-F725-4C41-89AC-4F340348F05B}">
  <dimension ref="A1"/>
  <sheetViews>
    <sheetView tabSelected="1" workbookViewId="0">
      <selection activeCell="P24" sqref="P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Carolina Herrera</cp:lastModifiedBy>
  <dcterms:created xsi:type="dcterms:W3CDTF">2026-02-05T19:25:47Z</dcterms:created>
  <dcterms:modified xsi:type="dcterms:W3CDTF">2026-02-05T19:26:38Z</dcterms:modified>
</cp:coreProperties>
</file>