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TAI\Febrero 2026\26.1\"/>
    </mc:Choice>
  </mc:AlternateContent>
  <xr:revisionPtr revIDLastSave="0" documentId="8_{A8C7B645-E27F-4F4A-ADD9-F0F160D29439}" xr6:coauthVersionLast="47" xr6:coauthVersionMax="47" xr10:uidLastSave="{00000000-0000-0000-0000-000000000000}"/>
  <bookViews>
    <workbookView xWindow="-120" yWindow="-120" windowWidth="29040" windowHeight="15840" activeTab="1" xr2:uid="{F6AAFE1B-AC40-4B65-BD31-881CDA5AE09F}"/>
  </bookViews>
  <sheets>
    <sheet name="Hoja1" sheetId="1" r:id="rId1"/>
    <sheet name="Hoj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<sst xmlns="http://schemas.openxmlformats.org/spreadsheetml/2006/main" count="12" uniqueCount="12">
  <si>
    <t xml:space="preserve">TRIBUNAL ADMINISTRATIVO </t>
  </si>
  <si>
    <t>DE CONTRATACIONES PÚBLICAS</t>
  </si>
  <si>
    <t>Recursos Ingresados</t>
  </si>
  <si>
    <t>por Montos y Participación Porcentual</t>
  </si>
  <si>
    <t>del 01 de Enero al 27 de Febrero de 2026</t>
  </si>
  <si>
    <t>Recursos</t>
  </si>
  <si>
    <t>Cantidad</t>
  </si>
  <si>
    <t>Monto</t>
  </si>
  <si>
    <t>Porcentaje</t>
  </si>
  <si>
    <t xml:space="preserve">  Impugnación</t>
  </si>
  <si>
    <t>Apelación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</si>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</sst>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B/.&quot;#,##0.00;[Red]\-&quot;B/.&quot;#,##0.00"/>
    <numFmt numFmtId="164" formatCode="_-[$B/.-180A]* #,##0.00_-;\-[$B/.-180A]* #,##0.00_-;_-[$B/.-180A]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002060"/>
      <name val="Cambria"/>
      <family val="1"/>
    </font>
    <font>
      <b/>
      <sz val="18"/>
      <name val="Cambria"/>
      <family val="1"/>
    </font>
    <font>
      <sz val="1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4F81BD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CE6F1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/>
    <xf numFmtId="0" fontId="4" fillId="0" borderId="4" xfId="0" applyFont="1" applyBorder="1"/>
    <xf numFmtId="0" fontId="4" fillId="3" borderId="5" xfId="0" applyFont="1" applyFill="1" applyBorder="1"/>
    <xf numFmtId="0" fontId="3" fillId="4" borderId="6" xfId="0" applyFont="1" applyFill="1" applyBorder="1" applyAlignment="1">
      <alignment horizontal="center"/>
    </xf>
    <xf numFmtId="8" fontId="3" fillId="4" borderId="6" xfId="0" applyNumberFormat="1" applyFont="1" applyFill="1" applyBorder="1" applyAlignment="1">
      <alignment horizontal="right"/>
    </xf>
    <xf numFmtId="9" fontId="3" fillId="4" borderId="7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right"/>
    </xf>
    <xf numFmtId="9" fontId="3" fillId="3" borderId="5" xfId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 wrapText="1"/>
    </xf>
    <xf numFmtId="10" fontId="3" fillId="4" borderId="7" xfId="1" applyNumberFormat="1" applyFont="1" applyFill="1" applyBorder="1" applyAlignment="1">
      <alignment horizontal="center"/>
    </xf>
    <xf numFmtId="0" fontId="3" fillId="3" borderId="4" xfId="0" applyFont="1" applyFill="1" applyBorder="1"/>
    <xf numFmtId="164" fontId="4" fillId="0" borderId="4" xfId="0" applyNumberFormat="1" applyFont="1" applyBorder="1"/>
    <xf numFmtId="10" fontId="3" fillId="3" borderId="5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 wrapText="1"/>
    </xf>
    <xf numFmtId="9" fontId="3" fillId="2" borderId="9" xfId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Ingresados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27 de Febrero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C94-463E-A7E0-D41449D6183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C94-463E-A7E0-D41449D61838}"/>
              </c:ext>
            </c:extLst>
          </c:dPt>
          <c:dLbls>
            <c:dLbl>
              <c:idx val="0"/>
              <c:layout>
                <c:manualLayout>
                  <c:x val="4.7221220597069152E-4"/>
                  <c:y val="0.109206124192771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Impugnación= </a:t>
                    </a:r>
                    <a:fld id="{FC1F9FF9-C7A0-4514-BBB8-B68977D7A809}" type="VALUE"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62.96%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9554006972825"/>
                      <c:h val="0.106151301895220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C94-463E-A7E0-D41449D61838}"/>
                </c:ext>
              </c:extLst>
            </c:dLbl>
            <c:dLbl>
              <c:idx val="1"/>
              <c:layout>
                <c:manualLayout>
                  <c:x val="4.954342815879479E-2"/>
                  <c:y val="-0.10099013915828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Apelación=</a:t>
                    </a: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</a:t>
                    </a:r>
                    <a:fld id="{065B5499-EA53-4901-9520-C3BE0E9207AF}" type="VALUE"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37.04%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C94-463E-A7E0-D41449D61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'[1]Gráfica de Ingresados'!$A$1:$A$2</c:f>
              <c:strCache>
                <c:ptCount val="2"/>
                <c:pt idx="0">
                  <c:v>impugnación</c:v>
                </c:pt>
                <c:pt idx="1">
                  <c:v>apelación</c:v>
                </c:pt>
              </c:strCache>
            </c:strRef>
          </c:cat>
          <c:val>
            <c:numRef>
              <c:f>'[1]Gráfica de Ingresados'!$B$1:$B$2</c:f>
              <c:numCache>
                <c:formatCode>General</c:formatCode>
                <c:ptCount val="2"/>
                <c:pt idx="0">
                  <c:v>17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94-463E-A7E0-D41449D61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1671116</xdr:colOff>
      <xdr:row>0</xdr:row>
      <xdr:rowOff>136792</xdr:rowOff>
    </xdr:from>
    <xdr:to>
      <xdr:col>2</xdr:col>
      <xdr:colOff>739028</xdr:colOff>
      <xdr:row>6</xdr:row>
      <xdr:rowOff>187137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C0A695-362B-4B3D-B69F-398D66569F6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823766" y="136792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80479</xdr:colOff>
      <xdr:row>31</xdr:row>
      <xdr:rowOff>188462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A630A5-664C-41B9-AA18-BEAB403E5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1</xdr:row>
      <xdr:rowOff>171450</xdr:rowOff>
    </xdr:from>
    <xdr:to>
      <xdr:col>1</xdr:col>
      <xdr:colOff>545309</xdr:colOff>
      <xdr:row>6</xdr:row>
      <xdr:rowOff>70251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2F3B7C-6F3C-46CF-9B65-4D1B029FAD7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323850" y="361950"/>
          <a:ext cx="983459" cy="851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STAD&#205;STICAS%20FEBRERO%202026.xlsx" TargetMode="External"/><Relationship Id="rId2" Type="http://schemas.openxmlformats.org/officeDocument/2006/relationships/externalLinkPath" Target="file:///D:\ANTAI\Febrero%202026\ESTAD&#205;STICAS%20FEBRERO%202026.xlsx" TargetMode="External"/><Relationship Id="rId1" Type="http://schemas.openxmlformats.org/officeDocument/2006/relationships/externalLinkPath" Target="/ANTAI/Febrero%202026/ESTAD&#205;STICA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cursos ingresados"/>
      <sheetName val="tipo de acto "/>
      <sheetName val="Gráfica de Ingresados"/>
      <sheetName val="Fallados y en Trámite "/>
      <sheetName val="Instituciones"/>
      <sheetName val="Gráfica de fallados y trámite "/>
    </sheetNames>
    <sheetDataSet>
      <sheetData sheetId="0"/>
      <sheetData sheetId="1"/>
      <sheetData sheetId="2">
        <row r="1">
          <cell r="A1" t="str">
            <v>impugnación</v>
          </cell>
          <cell r="B1">
            <v>17</v>
          </cell>
        </row>
        <row r="2">
          <cell r="A2" t="str">
            <v>apelación</v>
          </cell>
          <cell r="B2">
            <v>10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68AB-689A-4A22-934A-040F5218A92F}">
  <dimension ref="A7:D18"/>
  <sheetViews>
    <sheetView workbookViewId="0">
      <selection activeCell="H17" sqref="H17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7" spans="1:4" ht="25.5" x14ac:dyDescent="0.35">
      <c r="A7" s="1" t="s">
        <v>0</v>
      </c>
      <c r="B7" s="1"/>
      <c r="C7" s="1"/>
      <c r="D7" s="1"/>
    </row>
    <row r="8" spans="1:4" ht="25.5" x14ac:dyDescent="0.35">
      <c r="A8" s="1" t="s">
        <v>1</v>
      </c>
      <c r="B8" s="1"/>
      <c r="C8" s="1"/>
      <c r="D8" s="1"/>
    </row>
    <row r="9" spans="1:4" ht="25.5" x14ac:dyDescent="0.35">
      <c r="A9" s="1" t="s">
        <v>2</v>
      </c>
      <c r="B9" s="1"/>
      <c r="C9" s="1"/>
      <c r="D9" s="1"/>
    </row>
    <row r="10" spans="1:4" ht="25.5" x14ac:dyDescent="0.35">
      <c r="A10" s="1" t="s">
        <v>3</v>
      </c>
      <c r="B10" s="1"/>
      <c r="C10" s="1"/>
      <c r="D10" s="1"/>
    </row>
    <row r="11" spans="1:4" ht="26.25" thickBot="1" x14ac:dyDescent="0.4">
      <c r="A11" s="1" t="s">
        <v>4</v>
      </c>
      <c r="B11" s="1"/>
      <c r="C11" s="1"/>
      <c r="D11" s="1"/>
    </row>
    <row r="12" spans="1:4" ht="23.25" thickBot="1" x14ac:dyDescent="0.35">
      <c r="A12" s="2" t="s">
        <v>5</v>
      </c>
      <c r="B12" s="2" t="s">
        <v>6</v>
      </c>
      <c r="C12" s="3" t="s">
        <v>7</v>
      </c>
      <c r="D12" s="4" t="s">
        <v>8</v>
      </c>
    </row>
    <row r="13" spans="1:4" ht="23.25" thickBot="1" x14ac:dyDescent="0.35">
      <c r="A13" s="5"/>
      <c r="B13" s="5"/>
      <c r="C13" s="6"/>
      <c r="D13" s="7"/>
    </row>
    <row r="14" spans="1:4" ht="23.25" thickBot="1" x14ac:dyDescent="0.35">
      <c r="A14" s="8" t="s">
        <v>9</v>
      </c>
      <c r="B14" s="8">
        <v>17</v>
      </c>
      <c r="C14" s="9">
        <v>67213029.329999998</v>
      </c>
      <c r="D14" s="10">
        <v>0.94440000000000002</v>
      </c>
    </row>
    <row r="15" spans="1:4" ht="23.25" thickBot="1" x14ac:dyDescent="0.35">
      <c r="A15" s="11"/>
      <c r="B15" s="12"/>
      <c r="C15" s="13"/>
      <c r="D15" s="14"/>
    </row>
    <row r="16" spans="1:4" ht="23.25" thickBot="1" x14ac:dyDescent="0.35">
      <c r="A16" s="8" t="s">
        <v>10</v>
      </c>
      <c r="B16" s="8">
        <v>10</v>
      </c>
      <c r="C16" s="15">
        <v>3953921.27</v>
      </c>
      <c r="D16" s="16">
        <v>5.5599999999999997E-2</v>
      </c>
    </row>
    <row r="17" spans="1:4" ht="23.25" thickBot="1" x14ac:dyDescent="0.35">
      <c r="A17" s="11"/>
      <c r="B17" s="17"/>
      <c r="C17" s="18"/>
      <c r="D17" s="19"/>
    </row>
    <row r="18" spans="1:4" ht="23.25" thickBot="1" x14ac:dyDescent="0.35">
      <c r="A18" s="20" t="s">
        <v>11</v>
      </c>
      <c r="B18" s="20">
        <v>27</v>
      </c>
      <c r="C18" s="21">
        <f>SUM(C14:C17)</f>
        <v>71166950.599999994</v>
      </c>
      <c r="D18" s="22">
        <f>SUM(D14:D17)</f>
        <v>1</v>
      </c>
    </row>
  </sheetData>
  <mergeCells count="5">
    <mergeCell ref="A7:D7"/>
    <mergeCell ref="A8:D8"/>
    <mergeCell ref="A9:D9"/>
    <mergeCell ref="A10:D10"/>
    <mergeCell ref="A11:D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F625-30A8-45C9-A6D6-FCBD1E864A85}">
  <dimension ref="A1"/>
  <sheetViews>
    <sheetView tabSelected="1" workbookViewId="0">
      <selection activeCell="S15" sqref="S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Carolina Herrera</cp:lastModifiedBy>
  <dcterms:created xsi:type="dcterms:W3CDTF">2026-03-03T15:44:29Z</dcterms:created>
  <dcterms:modified xsi:type="dcterms:W3CDTF">2026-03-03T15:45:50Z</dcterms:modified>
</cp:coreProperties>
</file>